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иколай Папыкин\5 Отчёты на сайт до 20 числа\"/>
    </mc:Choice>
  </mc:AlternateContent>
  <bookViews>
    <workbookView xWindow="0" yWindow="0" windowWidth="28800" windowHeight="12480"/>
  </bookViews>
  <sheets>
    <sheet name="Результат" sheetId="1" r:id="rId1"/>
  </sheets>
  <calcPr calcId="152511"/>
</workbook>
</file>

<file path=xl/calcChain.xml><?xml version="1.0" encoding="utf-8"?>
<calcChain xmlns="http://schemas.openxmlformats.org/spreadsheetml/2006/main">
  <c r="H13" i="1" l="1"/>
  <c r="G15" i="1"/>
  <c r="F15" i="1"/>
  <c r="H7" i="1"/>
  <c r="H8" i="1"/>
  <c r="H9" i="1"/>
  <c r="H10" i="1"/>
  <c r="H11" i="1"/>
  <c r="H12" i="1"/>
  <c r="H14" i="1"/>
  <c r="H15" i="1" l="1"/>
</calcChain>
</file>

<file path=xl/sharedStrings.xml><?xml version="1.0" encoding="utf-8"?>
<sst xmlns="http://schemas.openxmlformats.org/spreadsheetml/2006/main" count="51" uniqueCount="31">
  <si>
    <t>908</t>
  </si>
  <si>
    <t>0412</t>
  </si>
  <si>
    <t>1000020140</t>
  </si>
  <si>
    <t>Расходы на мероприятия в рамках муниципальной программы развития курорта и туризма в городском округе Евпатория</t>
  </si>
  <si>
    <t>244</t>
  </si>
  <si>
    <t>1900020330</t>
  </si>
  <si>
    <t>Расходы на мероприятия в рамках муниципальной программы «Экономическое развитие и формирование инвестиционного портфеля муниципального образования городской округ Евпатория Республики Крым»</t>
  </si>
  <si>
    <t>1900100110</t>
  </si>
  <si>
    <t>Расходы на обеспечение выплат по оплате труда работникам органов местного самоуправления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</si>
  <si>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121</t>
  </si>
  <si>
    <t>129</t>
  </si>
  <si>
    <t>1900100190</t>
  </si>
  <si>
    <t>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</si>
  <si>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122</t>
  </si>
  <si>
    <t>242</t>
  </si>
  <si>
    <t>247</t>
  </si>
  <si>
    <t>Итого:</t>
  </si>
  <si>
    <t>Управление экономического развития администрации города Евпатории Республики Крым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</si>
  <si>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</si>
  <si>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</si>
  <si>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</si>
  <si>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</si>
  <si>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</si>
  <si>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</si>
  <si>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</si>
  <si>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</si>
  <si>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</si>
  <si>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</si>
  <si>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</si>
  <si>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</si>
  <si>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по состоянию на 01.05.2025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</si>
</sst>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7" x14ac:knownFonts="1">
    <font>
      <sz val="11"/>
      <color indexed="8"/>
      <name val="Calibri"/>
      <family val="2"/>
      <scheme val="minor"/>
    </font>
    <font>
      <b/>
      <sz val="10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NumberFormat="1" applyFont="1" applyBorder="1" applyAlignment="1"/>
    <xf numFmtId="164" fontId="4" fillId="0" borderId="4" xfId="0" applyNumberFormat="1" applyFont="1" applyBorder="1" applyAlignment="1">
      <alignment vertical="center"/>
    </xf>
    <xf numFmtId="0" fontId="0" fillId="0" borderId="0" xfId="0" applyBorder="1"/>
    <xf numFmtId="49" fontId="5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/>
    <xf numFmtId="49" fontId="2" fillId="0" borderId="3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164" fontId="2" fillId="0" borderId="4" xfId="0" applyNumberFormat="1" applyFont="1" applyBorder="1" applyAlignment="1"/>
    <xf numFmtId="49" fontId="4" fillId="0" borderId="4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workbookViewId="0">
      <selection activeCell="G20" sqref="G20"/>
    </sheetView>
  </sheetViews>
  <sheetFormatPr defaultRowHeight="15" x14ac:dyDescent="0.25"/>
  <cols>
    <col min="1" max="2" width="5.7109375" customWidth="1"/>
    <col min="3" max="3" width="9.7109375" customWidth="1"/>
    <col min="4" max="4" width="4.7109375" customWidth="1"/>
    <col min="5" max="5" width="35" customWidth="1"/>
    <col min="6" max="7" width="13.28515625" customWidth="1"/>
    <col min="8" max="8" width="11.28515625" customWidth="1"/>
    <col min="9" max="9" width="5.7109375" customWidth="1"/>
    <col min="10" max="12" width="9" customWidth="1"/>
  </cols>
  <sheetData>
    <row r="1" spans="1:9" ht="15" customHeight="1" x14ac:dyDescent="0.25">
      <c r="A1" s="16" t="s">
        <v>17</v>
      </c>
      <c r="B1" s="16"/>
      <c r="C1" s="16"/>
      <c r="D1" s="16"/>
      <c r="E1" s="16"/>
      <c r="F1" s="16"/>
      <c r="G1" s="16"/>
      <c r="H1" s="16"/>
    </row>
    <row r="2" spans="1:9" ht="12.75" customHeight="1" x14ac:dyDescent="0.25">
      <c r="A2" s="15" t="s">
        <v>30</v>
      </c>
      <c r="B2" s="15"/>
      <c r="C2" s="15"/>
      <c r="D2" s="15"/>
      <c r="E2" s="15"/>
      <c r="F2" s="15"/>
      <c r="G2" s="15"/>
      <c r="H2" s="15"/>
    </row>
    <row r="3" spans="1:9" ht="12" customHeight="1" x14ac:dyDescent="0.25">
      <c r="B3" s="1"/>
      <c r="C3" s="1"/>
      <c r="D3" s="1"/>
      <c r="E3" s="1"/>
      <c r="F3" s="1"/>
      <c r="G3" s="1"/>
      <c r="H3" s="1"/>
    </row>
    <row r="4" spans="1:9" ht="23.25" customHeight="1" x14ac:dyDescent="0.25">
      <c r="A4" s="17" t="s">
        <v>18</v>
      </c>
      <c r="B4" s="17"/>
      <c r="C4" s="17"/>
      <c r="D4" s="17"/>
      <c r="E4" s="17" t="s">
        <v>19</v>
      </c>
      <c r="F4" s="17" t="s">
        <v>20</v>
      </c>
      <c r="G4" s="17" t="s">
        <v>21</v>
      </c>
      <c r="H4" s="17" t="s">
        <v>22</v>
      </c>
      <c r="I4" s="3"/>
    </row>
    <row r="5" spans="1:9" ht="22.5" customHeight="1" x14ac:dyDescent="0.25">
      <c r="A5" s="4" t="s">
        <v>23</v>
      </c>
      <c r="B5" s="4" t="s">
        <v>24</v>
      </c>
      <c r="C5" s="4" t="s">
        <v>25</v>
      </c>
      <c r="D5" s="4" t="s">
        <v>26</v>
      </c>
      <c r="E5" s="17"/>
      <c r="F5" s="17"/>
      <c r="G5" s="17"/>
      <c r="H5" s="17"/>
      <c r="I5" s="3"/>
    </row>
    <row r="6" spans="1:9" x14ac:dyDescent="0.25">
      <c r="A6" s="5">
        <v>1</v>
      </c>
      <c r="B6" s="5">
        <v>2</v>
      </c>
      <c r="C6" s="5">
        <v>3</v>
      </c>
      <c r="D6" s="5" t="s">
        <v>27</v>
      </c>
      <c r="E6" s="5" t="s">
        <v>28</v>
      </c>
      <c r="F6" s="5">
        <v>6</v>
      </c>
      <c r="G6" s="5">
        <v>7</v>
      </c>
      <c r="H6" s="5" t="s">
        <v>29</v>
      </c>
    </row>
    <row r="7" spans="1:9" ht="36" customHeight="1" x14ac:dyDescent="0.25">
      <c r="A7" s="8" t="s">
        <v>0</v>
      </c>
      <c r="B7" s="8" t="s">
        <v>1</v>
      </c>
      <c r="C7" s="8" t="s">
        <v>2</v>
      </c>
      <c r="D7" s="8" t="s">
        <v>4</v>
      </c>
      <c r="E7" s="6" t="s">
        <v>3</v>
      </c>
      <c r="F7" s="10">
        <v>250000</v>
      </c>
      <c r="G7" s="10">
        <v>0</v>
      </c>
      <c r="H7" s="10">
        <f>G7/F7*100</f>
        <v>0</v>
      </c>
    </row>
    <row r="8" spans="1:9" ht="59.25" customHeight="1" x14ac:dyDescent="0.25">
      <c r="A8" s="8" t="s">
        <v>0</v>
      </c>
      <c r="B8" s="8" t="s">
        <v>1</v>
      </c>
      <c r="C8" s="8" t="s">
        <v>5</v>
      </c>
      <c r="D8" s="8" t="s">
        <v>4</v>
      </c>
      <c r="E8" s="6" t="s">
        <v>6</v>
      </c>
      <c r="F8" s="10">
        <v>307917</v>
      </c>
      <c r="G8" s="10">
        <v>266974</v>
      </c>
      <c r="H8" s="10">
        <f t="shared" ref="H8:H15" si="0">G8/F8*100</f>
        <v>86.703234962668503</v>
      </c>
    </row>
    <row r="9" spans="1:9" ht="40.5" customHeight="1" x14ac:dyDescent="0.25">
      <c r="A9" s="8" t="s">
        <v>0</v>
      </c>
      <c r="B9" s="8" t="s">
        <v>1</v>
      </c>
      <c r="C9" s="8" t="s">
        <v>7</v>
      </c>
      <c r="D9" s="8" t="s">
        <v>9</v>
      </c>
      <c r="E9" s="12" t="s">
        <v>8</v>
      </c>
      <c r="F9" s="10">
        <v>6335265</v>
      </c>
      <c r="G9" s="10">
        <v>2108858.7400000002</v>
      </c>
      <c r="H9" s="10">
        <f t="shared" si="0"/>
        <v>33.287616855806348</v>
      </c>
    </row>
    <row r="10" spans="1:9" ht="40.5" customHeight="1" x14ac:dyDescent="0.25">
      <c r="A10" s="8" t="s">
        <v>0</v>
      </c>
      <c r="B10" s="8" t="s">
        <v>1</v>
      </c>
      <c r="C10" s="8" t="s">
        <v>7</v>
      </c>
      <c r="D10" s="8" t="s">
        <v>10</v>
      </c>
      <c r="E10" s="13"/>
      <c r="F10" s="10">
        <v>1913251</v>
      </c>
      <c r="G10" s="10">
        <v>630835.35</v>
      </c>
      <c r="H10" s="10">
        <f t="shared" si="0"/>
        <v>32.971907501943029</v>
      </c>
    </row>
    <row r="11" spans="1:9" ht="26.25" customHeight="1" x14ac:dyDescent="0.25">
      <c r="A11" s="8" t="s">
        <v>0</v>
      </c>
      <c r="B11" s="8" t="s">
        <v>1</v>
      </c>
      <c r="C11" s="8" t="s">
        <v>11</v>
      </c>
      <c r="D11" s="8" t="s">
        <v>13</v>
      </c>
      <c r="E11" s="12" t="s">
        <v>12</v>
      </c>
      <c r="F11" s="10">
        <v>501506</v>
      </c>
      <c r="G11" s="10">
        <v>390142.85</v>
      </c>
      <c r="H11" s="10">
        <f t="shared" si="0"/>
        <v>77.794253707832013</v>
      </c>
    </row>
    <row r="12" spans="1:9" ht="26.25" customHeight="1" x14ac:dyDescent="0.25">
      <c r="A12" s="8" t="s">
        <v>0</v>
      </c>
      <c r="B12" s="8" t="s">
        <v>1</v>
      </c>
      <c r="C12" s="8" t="s">
        <v>11</v>
      </c>
      <c r="D12" s="8" t="s">
        <v>14</v>
      </c>
      <c r="E12" s="14"/>
      <c r="F12" s="10">
        <v>894022</v>
      </c>
      <c r="G12" s="10">
        <v>622244.76</v>
      </c>
      <c r="H12" s="10">
        <f t="shared" si="0"/>
        <v>69.600609380977204</v>
      </c>
    </row>
    <row r="13" spans="1:9" ht="26.25" customHeight="1" x14ac:dyDescent="0.25">
      <c r="A13" s="8" t="s">
        <v>0</v>
      </c>
      <c r="B13" s="8" t="s">
        <v>1</v>
      </c>
      <c r="C13" s="8" t="s">
        <v>11</v>
      </c>
      <c r="D13" s="8" t="s">
        <v>4</v>
      </c>
      <c r="E13" s="14"/>
      <c r="F13" s="10">
        <v>454162</v>
      </c>
      <c r="G13" s="10">
        <v>368603.26</v>
      </c>
      <c r="H13" s="10">
        <f>G13/F13*100</f>
        <v>81.161184775476585</v>
      </c>
    </row>
    <row r="14" spans="1:9" ht="26.25" customHeight="1" x14ac:dyDescent="0.25">
      <c r="A14" s="9" t="s">
        <v>0</v>
      </c>
      <c r="B14" s="9" t="s">
        <v>1</v>
      </c>
      <c r="C14" s="9" t="s">
        <v>11</v>
      </c>
      <c r="D14" s="9" t="s">
        <v>15</v>
      </c>
      <c r="E14" s="13"/>
      <c r="F14" s="10">
        <v>210721</v>
      </c>
      <c r="G14" s="10">
        <v>71970.03</v>
      </c>
      <c r="H14" s="10">
        <f t="shared" si="0"/>
        <v>34.154180171886054</v>
      </c>
    </row>
    <row r="15" spans="1:9" ht="12" customHeight="1" x14ac:dyDescent="0.25">
      <c r="A15" s="11" t="s">
        <v>16</v>
      </c>
      <c r="B15" s="11"/>
      <c r="C15" s="11"/>
      <c r="D15" s="11"/>
      <c r="E15" s="11"/>
      <c r="F15" s="2">
        <f>SUM(F7:F14)</f>
        <v>10866844</v>
      </c>
      <c r="G15" s="2">
        <f>SUM(G7:G14)</f>
        <v>4459628.99</v>
      </c>
      <c r="H15" s="2">
        <f t="shared" si="0"/>
        <v>41.038860868896251</v>
      </c>
    </row>
    <row r="16" spans="1:9" ht="11.25" customHeight="1" x14ac:dyDescent="0.25">
      <c r="B16" s="7"/>
      <c r="C16" s="7"/>
      <c r="D16" s="7"/>
      <c r="E16" s="7"/>
      <c r="F16" s="7"/>
      <c r="G16" s="7"/>
      <c r="H16" s="7"/>
    </row>
  </sheetData>
  <mergeCells count="10">
    <mergeCell ref="A15:E15"/>
    <mergeCell ref="E9:E10"/>
    <mergeCell ref="E11:E14"/>
    <mergeCell ref="A2:H2"/>
    <mergeCell ref="A1:H1"/>
    <mergeCell ref="A4:D4"/>
    <mergeCell ref="E4:E5"/>
    <mergeCell ref="F4:F5"/>
    <mergeCell ref="G4:G5"/>
    <mergeCell ref="H4:H5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Папыкин</cp:lastModifiedBy>
  <dcterms:created xsi:type="dcterms:W3CDTF">2025-02-04T06:52:20Z</dcterms:created>
  <dcterms:modified xsi:type="dcterms:W3CDTF">2025-05-06T13:25:11Z</dcterms:modified>
</cp:coreProperties>
</file>